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6" i="1"/>
  <c r="L7"/>
  <c r="L8"/>
  <c r="L9"/>
  <c r="L10"/>
  <c r="L5"/>
  <c r="K6"/>
  <c r="K7"/>
  <c r="K8"/>
  <c r="K9"/>
  <c r="K10"/>
  <c r="K5"/>
  <c r="K11" s="1"/>
  <c r="J6"/>
  <c r="J7"/>
  <c r="J8"/>
  <c r="J9"/>
  <c r="J10"/>
  <c r="J5"/>
  <c r="J11" s="1"/>
  <c r="I6"/>
  <c r="I7"/>
  <c r="I8"/>
  <c r="I9"/>
  <c r="I10"/>
  <c r="I5"/>
  <c r="I11" s="1"/>
  <c r="H6"/>
  <c r="H7"/>
  <c r="H8"/>
  <c r="H9"/>
  <c r="H10"/>
  <c r="H5"/>
  <c r="H11" s="1"/>
</calcChain>
</file>

<file path=xl/sharedStrings.xml><?xml version="1.0" encoding="utf-8"?>
<sst xmlns="http://schemas.openxmlformats.org/spreadsheetml/2006/main" count="33" uniqueCount="23">
  <si>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</si>
  <si>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</si>
  <si>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</si>
  <si>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</si>
  <si>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</si>
  <si>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</si>
  <si>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</si>
  <si>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</si>
  <si>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</si>
  <si>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</si>
  <si>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</si>
  <si>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</si>
  <si>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</si>
  <si>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</si>
  <si>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шт</t>
  </si>
  <si>
    <t>НМЦ за ед.</t>
  </si>
  <si>
    <t>пара</t>
  </si>
  <si>
    <t>Сапоги резиновые с защитным подноском</t>
  </si>
  <si>
    <t>Сапоги утепленные с защитным подноском</t>
  </si>
  <si>
    <t>Рукавицы меховые (натуральный мех)</t>
  </si>
  <si>
    <t>Колпак</t>
  </si>
  <si>
    <t>Костюм мужской летний</t>
  </si>
  <si>
    <t>Костюм мужской зимний (куртка, брюки)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</si>
</sst>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>
      <selection activeCell="G17" sqref="G17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2" width="16.140625" style="1" bestFit="1" customWidth="1"/>
    <col min="13" max="16384" width="9.140625" style="1"/>
  </cols>
  <sheetData>
    <row r="1" spans="1:12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30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" customHeight="1">
      <c r="A3" s="18" t="s">
        <v>3</v>
      </c>
      <c r="B3" s="19" t="s">
        <v>2</v>
      </c>
      <c r="C3" s="23" t="s">
        <v>9</v>
      </c>
      <c r="D3" s="21" t="s">
        <v>10</v>
      </c>
      <c r="E3" s="20" t="s">
        <v>11</v>
      </c>
      <c r="F3" s="20"/>
      <c r="G3" s="20"/>
      <c r="H3" s="25" t="s">
        <v>12</v>
      </c>
      <c r="I3" s="26"/>
      <c r="J3" s="27"/>
      <c r="K3" s="15" t="s">
        <v>8</v>
      </c>
      <c r="L3" s="15" t="s">
        <v>15</v>
      </c>
    </row>
    <row r="4" spans="1:12" ht="57">
      <c r="A4" s="18"/>
      <c r="B4" s="19"/>
      <c r="C4" s="24"/>
      <c r="D4" s="22"/>
      <c r="E4" s="6" t="s">
        <v>4</v>
      </c>
      <c r="F4" s="6" t="s">
        <v>6</v>
      </c>
      <c r="G4" s="6" t="s">
        <v>5</v>
      </c>
      <c r="H4" s="2" t="s">
        <v>4</v>
      </c>
      <c r="I4" s="2" t="s">
        <v>6</v>
      </c>
      <c r="J4" s="2" t="s">
        <v>5</v>
      </c>
      <c r="K4" s="15"/>
      <c r="L4" s="15"/>
    </row>
    <row r="5" spans="1:12">
      <c r="A5" s="8">
        <v>1</v>
      </c>
      <c r="B5" s="9" t="s">
        <v>17</v>
      </c>
      <c r="C5" s="11">
        <v>2</v>
      </c>
      <c r="D5" s="10" t="s">
        <v>16</v>
      </c>
      <c r="E5" s="12">
        <v>1800</v>
      </c>
      <c r="F5" s="12">
        <v>2160</v>
      </c>
      <c r="G5" s="12">
        <v>1980</v>
      </c>
      <c r="H5" s="13">
        <f>C5*E5</f>
        <v>3600</v>
      </c>
      <c r="I5" s="13">
        <f>F5*C5</f>
        <v>4320</v>
      </c>
      <c r="J5" s="13">
        <f>C5*G5</f>
        <v>3960</v>
      </c>
      <c r="K5" s="14">
        <f>(H5+I5+J5)/3</f>
        <v>3960</v>
      </c>
      <c r="L5" s="14">
        <f>K5/C5</f>
        <v>1980</v>
      </c>
    </row>
    <row r="6" spans="1:12">
      <c r="A6" s="8">
        <v>2</v>
      </c>
      <c r="B6" s="9" t="s">
        <v>18</v>
      </c>
      <c r="C6" s="11">
        <v>2</v>
      </c>
      <c r="D6" s="10" t="s">
        <v>16</v>
      </c>
      <c r="E6" s="12">
        <v>4350</v>
      </c>
      <c r="F6" s="12">
        <v>5220</v>
      </c>
      <c r="G6" s="12">
        <v>4785</v>
      </c>
      <c r="H6" s="13">
        <f t="shared" ref="H6:H10" si="0">C6*E6</f>
        <v>8700</v>
      </c>
      <c r="I6" s="13">
        <f t="shared" ref="I6:I10" si="1">F6*C6</f>
        <v>10440</v>
      </c>
      <c r="J6" s="13">
        <f t="shared" ref="J6:J10" si="2">C6*G6</f>
        <v>9570</v>
      </c>
      <c r="K6" s="14">
        <f t="shared" ref="K6:K10" si="3">(H6+I6+J6)/3</f>
        <v>9570</v>
      </c>
      <c r="L6" s="14">
        <f t="shared" ref="L6:L10" si="4">K6/C6</f>
        <v>4785</v>
      </c>
    </row>
    <row r="7" spans="1:12">
      <c r="A7" s="8">
        <v>3</v>
      </c>
      <c r="B7" s="9" t="s">
        <v>19</v>
      </c>
      <c r="C7" s="11">
        <v>3</v>
      </c>
      <c r="D7" s="10" t="s">
        <v>16</v>
      </c>
      <c r="E7" s="12">
        <v>1100</v>
      </c>
      <c r="F7" s="12">
        <v>1320</v>
      </c>
      <c r="G7" s="12">
        <v>1210</v>
      </c>
      <c r="H7" s="13">
        <f t="shared" si="0"/>
        <v>3300</v>
      </c>
      <c r="I7" s="13">
        <f t="shared" si="1"/>
        <v>3960</v>
      </c>
      <c r="J7" s="13">
        <f t="shared" si="2"/>
        <v>3630</v>
      </c>
      <c r="K7" s="14">
        <f t="shared" si="3"/>
        <v>3630</v>
      </c>
      <c r="L7" s="14">
        <f t="shared" si="4"/>
        <v>1210</v>
      </c>
    </row>
    <row r="8" spans="1:12">
      <c r="A8" s="8">
        <v>4</v>
      </c>
      <c r="B8" s="9" t="s">
        <v>20</v>
      </c>
      <c r="C8" s="11">
        <v>2</v>
      </c>
      <c r="D8" s="10" t="s">
        <v>14</v>
      </c>
      <c r="E8" s="12">
        <v>650</v>
      </c>
      <c r="F8" s="12">
        <v>780</v>
      </c>
      <c r="G8" s="12">
        <v>715</v>
      </c>
      <c r="H8" s="13">
        <f t="shared" si="0"/>
        <v>1300</v>
      </c>
      <c r="I8" s="13">
        <f t="shared" si="1"/>
        <v>1560</v>
      </c>
      <c r="J8" s="13">
        <f t="shared" si="2"/>
        <v>1430</v>
      </c>
      <c r="K8" s="14">
        <f t="shared" si="3"/>
        <v>1430</v>
      </c>
      <c r="L8" s="14">
        <f t="shared" si="4"/>
        <v>715</v>
      </c>
    </row>
    <row r="9" spans="1:12">
      <c r="A9" s="8">
        <v>5</v>
      </c>
      <c r="B9" s="9" t="s">
        <v>21</v>
      </c>
      <c r="C9" s="11">
        <v>2</v>
      </c>
      <c r="D9" s="10" t="s">
        <v>14</v>
      </c>
      <c r="E9" s="12">
        <v>3850</v>
      </c>
      <c r="F9" s="12">
        <v>4620</v>
      </c>
      <c r="G9" s="12">
        <v>4235</v>
      </c>
      <c r="H9" s="13">
        <f t="shared" si="0"/>
        <v>7700</v>
      </c>
      <c r="I9" s="13">
        <f t="shared" si="1"/>
        <v>9240</v>
      </c>
      <c r="J9" s="13">
        <f t="shared" si="2"/>
        <v>8470</v>
      </c>
      <c r="K9" s="14">
        <f t="shared" si="3"/>
        <v>8470</v>
      </c>
      <c r="L9" s="14">
        <f t="shared" si="4"/>
        <v>4235</v>
      </c>
    </row>
    <row r="10" spans="1:12">
      <c r="A10" s="8">
        <v>6</v>
      </c>
      <c r="B10" s="9" t="s">
        <v>22</v>
      </c>
      <c r="C10" s="11">
        <v>2</v>
      </c>
      <c r="D10" s="10" t="s">
        <v>14</v>
      </c>
      <c r="E10" s="12">
        <v>5000</v>
      </c>
      <c r="F10" s="12">
        <v>6000</v>
      </c>
      <c r="G10" s="12">
        <v>5500</v>
      </c>
      <c r="H10" s="13">
        <f t="shared" si="0"/>
        <v>10000</v>
      </c>
      <c r="I10" s="13">
        <f t="shared" si="1"/>
        <v>12000</v>
      </c>
      <c r="J10" s="13">
        <f t="shared" si="2"/>
        <v>11000</v>
      </c>
      <c r="K10" s="14">
        <f t="shared" si="3"/>
        <v>11000</v>
      </c>
      <c r="L10" s="14">
        <f t="shared" si="4"/>
        <v>5500</v>
      </c>
    </row>
    <row r="11" spans="1:12" ht="15" customHeight="1">
      <c r="A11" s="3" t="s">
        <v>7</v>
      </c>
      <c r="B11" s="4"/>
      <c r="C11" s="4"/>
      <c r="D11" s="4"/>
      <c r="E11" s="5" t="s">
        <v>13</v>
      </c>
      <c r="F11" s="5" t="s">
        <v>13</v>
      </c>
      <c r="G11" s="5" t="s">
        <v>13</v>
      </c>
      <c r="H11" s="5">
        <f>SUM(H5:H10)</f>
        <v>34600</v>
      </c>
      <c r="I11" s="5">
        <f t="shared" ref="I11:K11" si="5">SUM(I5:I10)</f>
        <v>41520</v>
      </c>
      <c r="J11" s="5">
        <f t="shared" si="5"/>
        <v>38060</v>
      </c>
      <c r="K11" s="5">
        <f t="shared" si="5"/>
        <v>38060</v>
      </c>
      <c r="L11" s="5" t="s">
        <v>13</v>
      </c>
    </row>
    <row r="14" spans="1:12">
      <c r="G14" s="7"/>
    </row>
  </sheetData>
  <mergeCells count="10">
    <mergeCell ref="L3:L4"/>
    <mergeCell ref="A2:L2"/>
    <mergeCell ref="A1:L1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2023-03-16T11:09:59Z</dcterms:modified>
</cp:coreProperties>
</file>